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!DOKAS\Rastai\2020\2020-07-01 KMSA atviri duomenys\tik klp\"/>
    </mc:Choice>
  </mc:AlternateContent>
  <bookViews>
    <workbookView xWindow="-12" yWindow="-12" windowWidth="17652" windowHeight="12828"/>
  </bookViews>
  <sheets>
    <sheet name="2 priedo apibendrinima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E11" i="1"/>
</calcChain>
</file>

<file path=xl/sharedStrings.xml><?xml version="1.0" encoding="utf-8"?>
<sst xmlns="http://schemas.openxmlformats.org/spreadsheetml/2006/main" count="24" uniqueCount="20">
  <si>
    <t>Atliekų sąrašo kodas</t>
  </si>
  <si>
    <t>Atliekų biologinis skaidumas, %</t>
  </si>
  <si>
    <t>Mišrios komunalinės atliekos</t>
  </si>
  <si>
    <t>20 03 01</t>
  </si>
  <si>
    <t>Turgaviečių atliekos</t>
  </si>
  <si>
    <t>20 03 02</t>
  </si>
  <si>
    <t>Gatvių valymo atliekos</t>
  </si>
  <si>
    <t>20 03 03</t>
  </si>
  <si>
    <t>Nuotakyno valymo atliekos</t>
  </si>
  <si>
    <t>20 03 06</t>
  </si>
  <si>
    <t>Visas pašalintas grynųjų komunalinių biologiškai skaidžių atliekų kiekis (suma tonomis, t)</t>
  </si>
  <si>
    <t>Pašalintos/priimtos komunalinės biologiškai skaidžios atliekos</t>
  </si>
  <si>
    <t>-</t>
  </si>
  <si>
    <t>Priimtas MBA komunalinių biologiškai skaidžių atliekų bendras kiekis, tonomis, t</t>
  </si>
  <si>
    <t>Priimtas MBA komunalinių bologiškai skaidžių atliekų grynasis, tonomis, t</t>
  </si>
  <si>
    <t>Pašalintas sąvartyne komunalinių bologiškai skaidžių atliekų grynasis, tonomis, t</t>
  </si>
  <si>
    <t>Visas priimtas grynųjų komunalinių biologiškai skaidžių atliekų kiekis (suma tonomis, t)</t>
  </si>
  <si>
    <t>Atskirai priimtos/pašalintos komunalinės biologiškai skaidžios atliekos</t>
  </si>
  <si>
    <t>REGIONINIAME NEPAVOJINGŲJŲ ATLIEKŲ SĄVARTYNE PAŠALINTŲ ARBA Į MBA, MA ĮRENGINIUS PRIIMTŲ KOMUNALINIŲ BIOLOGIŠKAI SKAIDŽIŲ ATLIEKŲ KIEKIO VERTINIMO ATASKAITA UŽ 2016 m.</t>
  </si>
  <si>
    <r>
      <t xml:space="preserve">Klaipėdos MBA ir </t>
    </r>
    <r>
      <rPr>
        <b/>
        <sz val="12"/>
        <color theme="5" tint="-0.499984740745262"/>
        <rFont val="Times New Roman"/>
        <family val="1"/>
        <charset val="186"/>
      </rPr>
      <t>regioninis nepavojingų atliekų sąvartynas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</si>
</sst>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8" x14ac:knownFonts="1"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theme="5" tint="-0.499984740745262"/>
      <name val="Times New Roman"/>
      <family val="1"/>
      <charset val="186"/>
    </font>
    <font>
      <b/>
      <sz val="12"/>
      <color theme="5" tint="-0.49998474074526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6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2" fontId="4" fillId="0" borderId="19" xfId="0" applyNumberFormat="1" applyFont="1" applyFill="1" applyBorder="1" applyAlignment="1">
      <alignment horizontal="center" vertical="center"/>
    </xf>
    <xf numFmtId="165" fontId="4" fillId="0" borderId="19" xfId="0" applyNumberFormat="1" applyFont="1" applyFill="1" applyBorder="1" applyAlignment="1">
      <alignment horizontal="center" vertical="center"/>
    </xf>
    <xf numFmtId="165" fontId="4" fillId="0" borderId="20" xfId="0" applyNumberFormat="1" applyFont="1" applyFill="1" applyBorder="1" applyAlignment="1">
      <alignment horizontal="center" vertical="center"/>
    </xf>
    <xf numFmtId="165" fontId="3" fillId="0" borderId="23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165" fontId="4" fillId="0" borderId="9" xfId="0" applyNumberFormat="1" applyFont="1" applyFill="1" applyBorder="1" applyAlignment="1">
      <alignment horizontal="center" vertical="center"/>
    </xf>
    <xf numFmtId="165" fontId="4" fillId="0" borderId="21" xfId="0" applyNumberFormat="1" applyFont="1" applyFill="1" applyBorder="1" applyAlignment="1">
      <alignment horizontal="center" vertical="center"/>
    </xf>
    <xf numFmtId="165" fontId="6" fillId="0" borderId="3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 vertical="center"/>
    </xf>
    <xf numFmtId="165" fontId="6" fillId="0" borderId="9" xfId="0" applyNumberFormat="1" applyFont="1" applyFill="1" applyBorder="1" applyAlignment="1">
      <alignment horizontal="center" vertical="center"/>
    </xf>
    <xf numFmtId="165" fontId="6" fillId="0" borderId="21" xfId="0" applyNumberFormat="1" applyFont="1" applyFill="1" applyBorder="1" applyAlignment="1">
      <alignment horizontal="center" vertical="center"/>
    </xf>
    <xf numFmtId="165" fontId="7" fillId="0" borderId="23" xfId="0" applyNumberFormat="1" applyFont="1" applyFill="1" applyBorder="1" applyAlignment="1">
      <alignment horizontal="center" vertical="center"/>
    </xf>
    <xf numFmtId="165" fontId="6" fillId="0" borderId="15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165" fontId="6" fillId="0" borderId="8" xfId="0" applyNumberFormat="1" applyFont="1" applyFill="1" applyBorder="1" applyAlignment="1">
      <alignment horizontal="center" vertical="center"/>
    </xf>
    <xf numFmtId="165" fontId="6" fillId="0" borderId="7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165" fontId="3" fillId="0" borderId="18" xfId="0" applyNumberFormat="1" applyFont="1" applyFill="1" applyBorder="1" applyAlignment="1">
      <alignment horizontal="center" vertical="center" wrapText="1"/>
    </xf>
    <xf numFmtId="165" fontId="3" fillId="0" borderId="2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zoomScale="60" zoomScaleNormal="60" workbookViewId="0">
      <selection activeCell="A2" sqref="A2"/>
    </sheetView>
  </sheetViews>
  <sheetFormatPr defaultRowHeight="15.6" x14ac:dyDescent="0.3"/>
  <cols>
    <col min="1" max="1" width="16.8984375" customWidth="1"/>
    <col min="2" max="2" width="9.19921875" customWidth="1"/>
    <col min="3" max="3" width="12.09765625" customWidth="1"/>
    <col min="4" max="7" width="17.5" customWidth="1"/>
    <col min="8" max="8" width="19.8984375" customWidth="1"/>
  </cols>
  <sheetData>
    <row r="1" spans="1:8" ht="42" customHeight="1" x14ac:dyDescent="0.3">
      <c r="A1" s="2" t="s">
        <v>18</v>
      </c>
      <c r="B1" s="1"/>
      <c r="C1" s="1"/>
    </row>
    <row r="3" spans="1:8" ht="16.2" thickBot="1" x14ac:dyDescent="0.35"/>
    <row r="4" spans="1:8" ht="35.25" customHeight="1" thickBot="1" x14ac:dyDescent="0.35">
      <c r="A4" s="48" t="s">
        <v>19</v>
      </c>
      <c r="B4" s="49"/>
      <c r="C4" s="49"/>
      <c r="D4" s="49"/>
      <c r="E4" s="53"/>
      <c r="F4" s="53"/>
      <c r="G4" s="53"/>
      <c r="H4" s="50"/>
    </row>
    <row r="5" spans="1:8" ht="125.25" customHeight="1" thickBot="1" x14ac:dyDescent="0.35">
      <c r="A5" s="17" t="s">
        <v>11</v>
      </c>
      <c r="B5" s="18" t="s">
        <v>0</v>
      </c>
      <c r="C5" s="18" t="s">
        <v>1</v>
      </c>
      <c r="D5" s="18" t="s">
        <v>13</v>
      </c>
      <c r="E5" s="19" t="s">
        <v>14</v>
      </c>
      <c r="F5" s="10" t="s">
        <v>1</v>
      </c>
      <c r="G5" s="11" t="s">
        <v>15</v>
      </c>
      <c r="H5" s="12" t="s">
        <v>15</v>
      </c>
    </row>
    <row r="6" spans="1:8" ht="59.25" customHeight="1" thickBot="1" x14ac:dyDescent="0.35">
      <c r="A6" s="54" t="s">
        <v>2</v>
      </c>
      <c r="B6" s="20" t="s">
        <v>3</v>
      </c>
      <c r="C6" s="21">
        <v>34.000999999999998</v>
      </c>
      <c r="D6" s="22">
        <v>102928</v>
      </c>
      <c r="E6" s="23">
        <v>34996.5</v>
      </c>
      <c r="F6" s="39" t="s">
        <v>12</v>
      </c>
      <c r="G6" s="35" t="s">
        <v>12</v>
      </c>
      <c r="H6" s="40" t="s">
        <v>12</v>
      </c>
    </row>
    <row r="7" spans="1:8" ht="42" customHeight="1" thickBot="1" x14ac:dyDescent="0.35">
      <c r="A7" s="51" t="s">
        <v>17</v>
      </c>
      <c r="B7" s="47"/>
      <c r="C7" s="47"/>
      <c r="D7" s="47"/>
      <c r="E7" s="47"/>
      <c r="F7" s="47"/>
      <c r="G7" s="47"/>
      <c r="H7" s="52"/>
    </row>
    <row r="8" spans="1:8" ht="32.25" customHeight="1" x14ac:dyDescent="0.3">
      <c r="A8" s="13" t="s">
        <v>4</v>
      </c>
      <c r="B8" s="14" t="s">
        <v>5</v>
      </c>
      <c r="C8" s="14">
        <v>50</v>
      </c>
      <c r="D8" s="16">
        <v>30.375</v>
      </c>
      <c r="E8" s="15">
        <v>15.188000000000001</v>
      </c>
      <c r="F8" s="36">
        <v>50</v>
      </c>
      <c r="G8" s="29">
        <v>30.375</v>
      </c>
      <c r="H8" s="41">
        <v>15.188000000000001</v>
      </c>
    </row>
    <row r="9" spans="1:8" ht="31.2" x14ac:dyDescent="0.3">
      <c r="A9" s="6" t="s">
        <v>6</v>
      </c>
      <c r="B9" s="7" t="s">
        <v>7</v>
      </c>
      <c r="C9" s="7">
        <v>50</v>
      </c>
      <c r="D9" s="8">
        <v>1891.21</v>
      </c>
      <c r="E9" s="9">
        <v>945.60500000000002</v>
      </c>
      <c r="F9" s="37">
        <v>50</v>
      </c>
      <c r="G9" s="30">
        <v>1891.21</v>
      </c>
      <c r="H9" s="31">
        <v>945.60500000000002</v>
      </c>
    </row>
    <row r="10" spans="1:8" ht="46.5" customHeight="1" thickBot="1" x14ac:dyDescent="0.35">
      <c r="A10" s="25" t="s">
        <v>8</v>
      </c>
      <c r="B10" s="26" t="s">
        <v>9</v>
      </c>
      <c r="C10" s="26">
        <v>100</v>
      </c>
      <c r="D10" s="27">
        <v>566.88</v>
      </c>
      <c r="E10" s="28">
        <v>283.44</v>
      </c>
      <c r="F10" s="38">
        <v>100</v>
      </c>
      <c r="G10" s="32">
        <v>566.88</v>
      </c>
      <c r="H10" s="33">
        <v>283.44</v>
      </c>
    </row>
    <row r="11" spans="1:8" ht="75.75" customHeight="1" thickBot="1" x14ac:dyDescent="0.35">
      <c r="A11" s="42" t="s">
        <v>16</v>
      </c>
      <c r="B11" s="43"/>
      <c r="C11" s="43"/>
      <c r="D11" s="44"/>
      <c r="E11" s="24">
        <f>SUM(E8:E10)+E6</f>
        <v>36240.733</v>
      </c>
      <c r="F11" s="45" t="s">
        <v>10</v>
      </c>
      <c r="G11" s="46"/>
      <c r="H11" s="34">
        <f>H8+H9+H10</f>
        <v>1244.2329999999999</v>
      </c>
    </row>
    <row r="12" spans="1:8" ht="60.75" customHeight="1" x14ac:dyDescent="0.3">
      <c r="A12" s="3"/>
      <c r="B12" s="4"/>
      <c r="C12" s="4"/>
      <c r="D12" s="5"/>
      <c r="E12" s="5"/>
      <c r="F12" s="5"/>
      <c r="G12" s="5"/>
      <c r="H12" s="5"/>
    </row>
    <row r="13" spans="1:8" ht="48" customHeight="1" x14ac:dyDescent="0.3"/>
    <row r="14" spans="1:8" ht="46.95" customHeight="1" x14ac:dyDescent="0.3"/>
    <row r="15" spans="1:8" ht="54.75" customHeight="1" x14ac:dyDescent="0.3">
      <c r="A15" s="3"/>
      <c r="B15" s="4"/>
      <c r="C15" s="4"/>
      <c r="D15" s="4"/>
      <c r="E15" s="4"/>
      <c r="F15" s="4"/>
      <c r="G15" s="5"/>
      <c r="H15" s="5"/>
    </row>
  </sheetData>
  <mergeCells count="4">
    <mergeCell ref="A4:H4"/>
    <mergeCell ref="A7:H7"/>
    <mergeCell ref="A11:D11"/>
    <mergeCell ref="F11:G11"/>
  </mergeCells>
  <pageMargins left="0.7" right="0.7" top="0.75" bottom="0.75" header="0.3" footer="0.3"/>
  <pageSetup paperSize="9" scale="59" orientation="landscape" r:id="rId1"/>
  <ignoredErrors>
    <ignoredError sqref="A6:B6 B8:B1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priedo apibendrinimas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Kamilė Sabaliauskaitė</dc:creator>
  <cp:lastModifiedBy>HP</cp:lastModifiedBy>
  <cp:lastPrinted>2020-07-07T20:17:43Z</cp:lastPrinted>
  <dcterms:created xsi:type="dcterms:W3CDTF">2016-04-07T09:45:29Z</dcterms:created>
  <dcterms:modified xsi:type="dcterms:W3CDTF">2020-07-07T20:17:59Z</dcterms:modified>
</cp:coreProperties>
</file>